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936" yWindow="0" windowWidth="20496" windowHeight="9912"/>
  </bookViews>
  <sheets>
    <sheet name="FF" sheetId="1" r:id="rId1"/>
  </sheets>
  <definedNames>
    <definedName name="_xlnm.Print_Area" localSheetId="0">FF!$A$1:$E$38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4" i="1"/>
  <c r="D14" i="1"/>
  <c r="C14" i="1"/>
  <c r="E3" i="1"/>
  <c r="D3" i="1"/>
  <c r="D24" i="1" s="1"/>
  <c r="C3" i="1"/>
  <c r="C24" i="1" s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<sst xmlns="http://schemas.openxmlformats.org/spreadsheetml/2006/main" count="32" uniqueCount="31">
  <si>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</si>
  <si>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</si>
  <si>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</si>
  <si>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</si>
  <si>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</si>
  <si>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</si>
  <si>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</si>
  <si>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</si>
  <si>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</si>
  <si>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</si>
  <si>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</si>
  <si>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</si>
  <si>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</si>
  <si>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</si>
  <si>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</si>
  <si>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</si>
  <si>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</si>
  <si>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</si>
  <si>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</si>
  <si>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</si>
  <si>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</si>
  <si>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</si>
  <si>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</si>
  <si>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</si>
  <si>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</si>
  <si>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Nota: La diferencia de 1,478,483,779.48 en lo aprobado de Ingresos corresponde a los Remanentes de ejercicios anteriores.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</si>
  <si>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</si>
  <si>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</si>
  <si>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</si>
  <si>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</si>
  <si>
    <t>MUNICIPIO DE LEÓN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</si>
</sst>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vertical="center" wrapText="1"/>
    </xf>
    <xf numFmtId="41" fontId="3" fillId="0" borderId="5" xfId="0" applyNumberFormat="1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vertical="center" wrapText="1"/>
    </xf>
    <xf numFmtId="41" fontId="4" fillId="0" borderId="7" xfId="0" applyNumberFormat="1" applyFont="1" applyFill="1" applyBorder="1" applyAlignment="1">
      <alignment vertical="center" wrapText="1"/>
    </xf>
    <xf numFmtId="41" fontId="3" fillId="0" borderId="0" xfId="0" applyNumberFormat="1" applyFont="1" applyFill="1" applyBorder="1" applyAlignment="1">
      <alignment vertical="center" wrapText="1"/>
    </xf>
    <xf numFmtId="41" fontId="3" fillId="0" borderId="7" xfId="0" applyNumberFormat="1" applyFont="1" applyFill="1" applyBorder="1" applyAlignment="1">
      <alignment vertical="center" wrapText="1"/>
    </xf>
    <xf numFmtId="41" fontId="3" fillId="0" borderId="9" xfId="0" applyNumberFormat="1" applyFont="1" applyFill="1" applyBorder="1" applyAlignment="1">
      <alignment vertical="center" wrapText="1"/>
    </xf>
    <xf numFmtId="41" fontId="3" fillId="0" borderId="10" xfId="0" applyNumberFormat="1" applyFont="1" applyFill="1" applyBorder="1" applyAlignment="1">
      <alignment vertical="center" wrapText="1"/>
    </xf>
    <xf numFmtId="0" fontId="5" fillId="0" borderId="0" xfId="0" applyFont="1"/>
    <xf numFmtId="164" fontId="3" fillId="0" borderId="3" xfId="2" applyNumberFormat="1" applyFont="1" applyBorder="1" applyAlignment="1" applyProtection="1">
      <alignment horizontal="center" vertical="top" wrapText="1"/>
      <protection locked="0"/>
    </xf>
    <xf numFmtId="41" fontId="3" fillId="0" borderId="0" xfId="2" applyNumberFormat="1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0" borderId="3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990600</xdr:colOff>
      <xdr:row>0</xdr:row>
      <xdr:rowOff>495300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1734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tabSelected="1" view="pageBreakPreview" zoomScaleNormal="100" zoomScaleSheetLayoutView="100" workbookViewId="0">
      <selection activeCell="D14" sqref="D14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17.6640625" style="1" customWidth="1"/>
    <col min="6" max="16384" width="11.44140625" style="1"/>
  </cols>
  <sheetData>
    <row r="1" spans="1:5" ht="39.9" customHeight="1" x14ac:dyDescent="0.2">
      <c r="A1" s="23" t="s">
        <v>30</v>
      </c>
      <c r="B1" s="24"/>
      <c r="C1" s="24"/>
      <c r="D1" s="24"/>
      <c r="E1" s="25"/>
    </row>
    <row r="2" spans="1:5" ht="20.399999999999999" x14ac:dyDescent="0.2">
      <c r="A2" s="26" t="s">
        <v>21</v>
      </c>
      <c r="B2" s="27"/>
      <c r="C2" s="11" t="s">
        <v>23</v>
      </c>
      <c r="D2" s="11" t="s">
        <v>22</v>
      </c>
      <c r="E2" s="11" t="s">
        <v>24</v>
      </c>
    </row>
    <row r="3" spans="1:5" x14ac:dyDescent="0.2">
      <c r="A3" s="8" t="s">
        <v>0</v>
      </c>
      <c r="B3" s="9"/>
      <c r="C3" s="12">
        <f>SUM(C4:C13)</f>
        <v>6099278206.9799995</v>
      </c>
      <c r="D3" s="12">
        <f t="shared" ref="D3:E3" si="0">SUM(D4:D13)</f>
        <v>5945401866.1099997</v>
      </c>
      <c r="E3" s="13">
        <f t="shared" si="0"/>
        <v>5945401866.1099997</v>
      </c>
    </row>
    <row r="4" spans="1:5" x14ac:dyDescent="0.2">
      <c r="A4" s="3"/>
      <c r="B4" s="6" t="s">
        <v>1</v>
      </c>
      <c r="C4" s="14">
        <v>1106994079</v>
      </c>
      <c r="D4" s="14">
        <v>1104636027.76</v>
      </c>
      <c r="E4" s="15">
        <v>1104636027.76</v>
      </c>
    </row>
    <row r="5" spans="1:5" x14ac:dyDescent="0.2">
      <c r="A5" s="3"/>
      <c r="B5" s="6" t="s">
        <v>2</v>
      </c>
      <c r="C5" s="14">
        <v>0</v>
      </c>
      <c r="D5" s="14">
        <v>0</v>
      </c>
      <c r="E5" s="15">
        <v>0</v>
      </c>
    </row>
    <row r="6" spans="1:5" x14ac:dyDescent="0.2">
      <c r="A6" s="3"/>
      <c r="B6" s="6" t="s">
        <v>3</v>
      </c>
      <c r="C6" s="14">
        <v>26226</v>
      </c>
      <c r="D6" s="14">
        <v>31214.14</v>
      </c>
      <c r="E6" s="15">
        <v>31214.14</v>
      </c>
    </row>
    <row r="7" spans="1:5" x14ac:dyDescent="0.2">
      <c r="A7" s="3"/>
      <c r="B7" s="6" t="s">
        <v>4</v>
      </c>
      <c r="C7" s="14">
        <v>349490408</v>
      </c>
      <c r="D7" s="14">
        <v>363911277.56999999</v>
      </c>
      <c r="E7" s="15">
        <v>363911277.56999999</v>
      </c>
    </row>
    <row r="8" spans="1:5" x14ac:dyDescent="0.2">
      <c r="A8" s="3"/>
      <c r="B8" s="6" t="s">
        <v>5</v>
      </c>
      <c r="C8" s="14">
        <v>144255496</v>
      </c>
      <c r="D8" s="14">
        <v>159397554.25999999</v>
      </c>
      <c r="E8" s="15">
        <v>159397554.25999999</v>
      </c>
    </row>
    <row r="9" spans="1:5" x14ac:dyDescent="0.2">
      <c r="A9" s="3"/>
      <c r="B9" s="6" t="s">
        <v>6</v>
      </c>
      <c r="C9" s="14">
        <v>226789848.34</v>
      </c>
      <c r="D9" s="14">
        <v>247435508.81999999</v>
      </c>
      <c r="E9" s="15">
        <v>247435508.81999999</v>
      </c>
    </row>
    <row r="10" spans="1:5" x14ac:dyDescent="0.2">
      <c r="A10" s="3"/>
      <c r="B10" s="6" t="s">
        <v>7</v>
      </c>
      <c r="C10" s="14">
        <v>0</v>
      </c>
      <c r="D10" s="14">
        <v>0</v>
      </c>
      <c r="E10" s="15">
        <v>0</v>
      </c>
    </row>
    <row r="11" spans="1:5" x14ac:dyDescent="0.2">
      <c r="A11" s="3"/>
      <c r="B11" s="6" t="s">
        <v>8</v>
      </c>
      <c r="C11" s="14">
        <v>4271722149.6399999</v>
      </c>
      <c r="D11" s="14">
        <v>4069990283.5599999</v>
      </c>
      <c r="E11" s="15">
        <v>4069990283.5599999</v>
      </c>
    </row>
    <row r="12" spans="1:5" x14ac:dyDescent="0.2">
      <c r="A12" s="3"/>
      <c r="B12" s="6" t="s">
        <v>9</v>
      </c>
      <c r="C12" s="14">
        <v>0</v>
      </c>
      <c r="D12" s="14">
        <v>0</v>
      </c>
      <c r="E12" s="15">
        <v>0</v>
      </c>
    </row>
    <row r="13" spans="1:5" x14ac:dyDescent="0.2">
      <c r="A13" s="4"/>
      <c r="B13" s="6" t="s">
        <v>10</v>
      </c>
      <c r="C13" s="14">
        <v>0</v>
      </c>
      <c r="D13" s="14">
        <v>0</v>
      </c>
      <c r="E13" s="15">
        <v>0</v>
      </c>
    </row>
    <row r="14" spans="1:5" x14ac:dyDescent="0.2">
      <c r="A14" s="10" t="s">
        <v>11</v>
      </c>
      <c r="B14" s="2"/>
      <c r="C14" s="16">
        <f>SUM(C15:C23)</f>
        <v>7577761986.4599991</v>
      </c>
      <c r="D14" s="16">
        <f t="shared" ref="D14:E14" si="1">SUM(D15:D23)</f>
        <v>5995882782.8000002</v>
      </c>
      <c r="E14" s="17">
        <f t="shared" si="1"/>
        <v>5849816170.4299994</v>
      </c>
    </row>
    <row r="15" spans="1:5" x14ac:dyDescent="0.2">
      <c r="A15" s="3"/>
      <c r="B15" s="6" t="s">
        <v>12</v>
      </c>
      <c r="C15" s="14">
        <v>1977994005.9699993</v>
      </c>
      <c r="D15" s="14">
        <v>1966452874.7099998</v>
      </c>
      <c r="E15" s="15">
        <v>1893675965.4099989</v>
      </c>
    </row>
    <row r="16" spans="1:5" x14ac:dyDescent="0.2">
      <c r="A16" s="3"/>
      <c r="B16" s="6" t="s">
        <v>13</v>
      </c>
      <c r="C16" s="14">
        <v>370746180.19999999</v>
      </c>
      <c r="D16" s="14">
        <v>321378240.7699995</v>
      </c>
      <c r="E16" s="15">
        <v>310138166.85999966</v>
      </c>
    </row>
    <row r="17" spans="1:5" x14ac:dyDescent="0.2">
      <c r="A17" s="3"/>
      <c r="B17" s="6" t="s">
        <v>14</v>
      </c>
      <c r="C17" s="14">
        <v>1206251969.2899997</v>
      </c>
      <c r="D17" s="14">
        <v>1061466791.4900006</v>
      </c>
      <c r="E17" s="15">
        <v>1055191472.4900008</v>
      </c>
    </row>
    <row r="18" spans="1:5" x14ac:dyDescent="0.2">
      <c r="A18" s="3"/>
      <c r="B18" s="6" t="s">
        <v>9</v>
      </c>
      <c r="C18" s="14">
        <v>928325486</v>
      </c>
      <c r="D18" s="14">
        <v>882353739.34000015</v>
      </c>
      <c r="E18" s="15">
        <v>882126171.44000006</v>
      </c>
    </row>
    <row r="19" spans="1:5" x14ac:dyDescent="0.2">
      <c r="A19" s="3"/>
      <c r="B19" s="6" t="s">
        <v>15</v>
      </c>
      <c r="C19" s="14">
        <v>272619790.00000006</v>
      </c>
      <c r="D19" s="14">
        <v>126061396.83999994</v>
      </c>
      <c r="E19" s="15">
        <v>120676648.60999994</v>
      </c>
    </row>
    <row r="20" spans="1:5" x14ac:dyDescent="0.2">
      <c r="A20" s="3"/>
      <c r="B20" s="6" t="s">
        <v>16</v>
      </c>
      <c r="C20" s="14">
        <v>2376482975.0000005</v>
      </c>
      <c r="D20" s="14">
        <v>1439486725.8099992</v>
      </c>
      <c r="E20" s="15">
        <v>1389324731.7799997</v>
      </c>
    </row>
    <row r="21" spans="1:5" x14ac:dyDescent="0.2">
      <c r="A21" s="3"/>
      <c r="B21" s="6" t="s">
        <v>17</v>
      </c>
      <c r="C21" s="14">
        <v>13926718</v>
      </c>
      <c r="D21" s="14">
        <v>11468694.49</v>
      </c>
      <c r="E21" s="15">
        <v>11468694.49</v>
      </c>
    </row>
    <row r="22" spans="1:5" x14ac:dyDescent="0.2">
      <c r="A22" s="3"/>
      <c r="B22" s="6" t="s">
        <v>18</v>
      </c>
      <c r="C22" s="14">
        <v>243767881</v>
      </c>
      <c r="D22" s="14">
        <v>0</v>
      </c>
      <c r="E22" s="15">
        <v>0</v>
      </c>
    </row>
    <row r="23" spans="1:5" x14ac:dyDescent="0.2">
      <c r="A23" s="3"/>
      <c r="B23" s="6" t="s">
        <v>19</v>
      </c>
      <c r="C23" s="14">
        <v>187646981</v>
      </c>
      <c r="D23" s="14">
        <v>187214319.35000002</v>
      </c>
      <c r="E23" s="15">
        <v>187214319.35000002</v>
      </c>
    </row>
    <row r="24" spans="1:5" x14ac:dyDescent="0.2">
      <c r="A24" s="5"/>
      <c r="B24" s="7" t="s">
        <v>20</v>
      </c>
      <c r="C24" s="18">
        <f>C3-C14</f>
        <v>-1478483779.4799995</v>
      </c>
      <c r="D24" s="18">
        <f>D3-D14</f>
        <v>-50480916.690000534</v>
      </c>
      <c r="E24" s="19">
        <f>E3-E14</f>
        <v>95585695.680000305</v>
      </c>
    </row>
    <row r="26" spans="1:5" x14ac:dyDescent="0.2">
      <c r="A26" s="20" t="s">
        <v>25</v>
      </c>
    </row>
    <row r="37" spans="2:5" x14ac:dyDescent="0.2">
      <c r="B37" s="21" t="s">
        <v>26</v>
      </c>
      <c r="D37" s="28" t="s">
        <v>27</v>
      </c>
      <c r="E37" s="28"/>
    </row>
    <row r="38" spans="2:5" x14ac:dyDescent="0.2">
      <c r="B38" s="22" t="s">
        <v>28</v>
      </c>
      <c r="D38" s="29" t="s">
        <v>29</v>
      </c>
      <c r="E38" s="29"/>
    </row>
  </sheetData>
  <mergeCells count="4">
    <mergeCell ref="A1:E1"/>
    <mergeCell ref="A2:B2"/>
    <mergeCell ref="D37:E37"/>
    <mergeCell ref="D38:E38"/>
  </mergeCells>
  <pageMargins left="1.7716535433070868" right="0.27559055118110237" top="1.0236220472440944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2019-01-25T23:08:24Z</cp:lastPrinted>
  <dcterms:created xsi:type="dcterms:W3CDTF">2017-12-20T04:54:53Z</dcterms:created>
  <dcterms:modified xsi:type="dcterms:W3CDTF">2019-02-27T18:07:16Z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